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Загальний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<sst xmlns="http://schemas.openxmlformats.org/spreadsheetml/2006/main" count="58" uniqueCount="54">
  <si>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</si>
  <si>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</si>
  <si>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</si>
  <si>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</si>
  <si>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</si>
  <si>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</si>
  <si>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</si>
  <si>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</si>
  <si>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</si>
  <si>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</si>
  <si>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</si>
  <si>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</si>
  <si>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</si>
  <si>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</si>
  <si>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</si>
  <si>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</si>
  <si>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</si>
  <si>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</si>
  <si>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</si>
  <si>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</si>
  <si>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</si>
  <si>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</si>
  <si>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</si>
  <si>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</si>
  <si>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</si>
  <si>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</si>
  <si>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</si>
  <si>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</si>
  <si>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</si>
  <si>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</si>
  <si>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</si>
  <si>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Інші надходження  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</si>
  <si>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</si>
  <si>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</si>
  <si>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</si>
  <si>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</si>
  <si>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</si>
  <si>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</si>
  <si>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</si>
  <si>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</si>
  <si>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</si>
  <si>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</si>
  <si>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</si>
  <si>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</si>
  <si>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 xml:space="preserve">                                       про виконання доходної частини районного бюджету</t>
  </si>
  <si>
    <t>за І квартал  2021 року</t>
  </si>
  <si>
    <t xml:space="preserve">                                                                   Звіт</t>
  </si>
  <si>
    <t>Додаток №1</t>
  </si>
  <si>
    <t>до рішення п’ятої сесії восьмого скликання</t>
  </si>
  <si>
    <t>районного бюджету за І квартал  2021 року"</t>
  </si>
  <si>
    <t>Начальник фінансового відділу</t>
  </si>
  <si>
    <t>Світлана АЛЕМША</t>
  </si>
  <si>
    <t>Ніжинської райдержадміністрації</t>
  </si>
  <si>
    <t xml:space="preserve">від 29 квітня  2021р." Про звіт про виконання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</si>
</sst>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B1">
      <selection activeCell="F3" sqref="F3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4" customWidth="1"/>
    <col min="4" max="6" width="16.00390625" style="3" customWidth="1"/>
    <col min="7" max="7" width="12.75390625" style="3" customWidth="1"/>
    <col min="8" max="8" width="11.25390625" style="3" customWidth="1"/>
    <col min="9" max="9" width="9.25390625" style="3" bestFit="1" customWidth="1"/>
  </cols>
  <sheetData>
    <row r="1" spans="6:10" ht="15.75">
      <c r="F1" s="12" t="s">
        <v>47</v>
      </c>
      <c r="G1" s="12"/>
      <c r="H1" s="13"/>
      <c r="I1" s="14"/>
      <c r="J1" s="14"/>
    </row>
    <row r="2" spans="6:10" ht="15.75">
      <c r="F2" s="15" t="s">
        <v>48</v>
      </c>
      <c r="G2" s="15"/>
      <c r="H2" s="13"/>
      <c r="I2" s="14"/>
      <c r="J2" s="14"/>
    </row>
    <row r="3" spans="6:10" ht="15.75">
      <c r="F3" s="15" t="s">
        <v>53</v>
      </c>
      <c r="G3" s="15"/>
      <c r="H3" s="13"/>
      <c r="I3" s="14"/>
      <c r="J3" s="14"/>
    </row>
    <row r="4" spans="6:10" ht="15.75">
      <c r="F4" s="15" t="s">
        <v>49</v>
      </c>
      <c r="G4" s="15"/>
      <c r="H4" s="13"/>
      <c r="I4" s="14"/>
      <c r="J4" s="14"/>
    </row>
    <row r="5" spans="2:9" ht="23.25">
      <c r="B5" s="2"/>
      <c r="C5" s="27" t="s">
        <v>46</v>
      </c>
      <c r="D5" s="28"/>
      <c r="E5" s="28"/>
      <c r="F5" s="28"/>
      <c r="G5" s="28"/>
      <c r="H5" s="28"/>
      <c r="I5" s="28"/>
    </row>
    <row r="6" spans="2:9" ht="23.25">
      <c r="B6" s="2"/>
      <c r="C6" s="7" t="s">
        <v>44</v>
      </c>
      <c r="D6" s="7"/>
      <c r="E6" s="7"/>
      <c r="F6" s="7"/>
      <c r="G6" s="8"/>
      <c r="H6" s="8"/>
      <c r="I6" s="8"/>
    </row>
    <row r="7" spans="2:9" ht="23.25" customHeight="1">
      <c r="B7" s="2"/>
      <c r="C7" s="7"/>
      <c r="D7" s="26" t="s">
        <v>45</v>
      </c>
      <c r="E7" s="26"/>
      <c r="F7" s="26"/>
      <c r="G7" s="26"/>
      <c r="H7" s="8"/>
      <c r="I7" s="8"/>
    </row>
    <row r="8" spans="2:9" ht="12.75">
      <c r="B8" s="1"/>
      <c r="C8" s="9"/>
      <c r="D8" s="9"/>
      <c r="E8" s="9"/>
      <c r="F8" s="9"/>
      <c r="G8" s="9"/>
      <c r="H8" s="9"/>
      <c r="I8" s="9"/>
    </row>
    <row r="9" spans="1:9" ht="28.5" customHeight="1">
      <c r="A9" s="5"/>
      <c r="B9" s="16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8" t="s">
        <v>5</v>
      </c>
      <c r="H9" s="18" t="s">
        <v>6</v>
      </c>
      <c r="I9" s="18" t="s">
        <v>7</v>
      </c>
    </row>
    <row r="10" spans="1:9" ht="30">
      <c r="A10" s="6">
        <v>1</v>
      </c>
      <c r="B10" s="19" t="s">
        <v>8</v>
      </c>
      <c r="C10" s="20" t="s">
        <v>9</v>
      </c>
      <c r="D10" s="21">
        <v>0</v>
      </c>
      <c r="E10" s="21">
        <v>0</v>
      </c>
      <c r="F10" s="21">
        <v>0</v>
      </c>
      <c r="G10" s="21">
        <v>61116</v>
      </c>
      <c r="H10" s="22">
        <f aca="true" t="shared" si="0" ref="H10:H29">G10-F10</f>
        <v>61116</v>
      </c>
      <c r="I10" s="22">
        <f aca="true" t="shared" si="1" ref="I10:I29">IF(F10=0,0,G10/F10*100)</f>
        <v>0</v>
      </c>
    </row>
    <row r="11" spans="1:9" ht="15">
      <c r="A11" s="6">
        <v>1</v>
      </c>
      <c r="B11" s="19" t="s">
        <v>10</v>
      </c>
      <c r="C11" s="20" t="s">
        <v>11</v>
      </c>
      <c r="D11" s="21">
        <v>0</v>
      </c>
      <c r="E11" s="21">
        <v>0</v>
      </c>
      <c r="F11" s="21">
        <v>0</v>
      </c>
      <c r="G11" s="21">
        <v>61116</v>
      </c>
      <c r="H11" s="22">
        <f t="shared" si="0"/>
        <v>61116</v>
      </c>
      <c r="I11" s="22">
        <f t="shared" si="1"/>
        <v>0</v>
      </c>
    </row>
    <row r="12" spans="1:9" ht="28.5">
      <c r="A12" s="6">
        <v>0</v>
      </c>
      <c r="B12" s="19" t="s">
        <v>12</v>
      </c>
      <c r="C12" s="20" t="s">
        <v>13</v>
      </c>
      <c r="D12" s="21">
        <v>0</v>
      </c>
      <c r="E12" s="21">
        <v>0</v>
      </c>
      <c r="F12" s="21">
        <v>0</v>
      </c>
      <c r="G12" s="21">
        <v>61116</v>
      </c>
      <c r="H12" s="22">
        <f t="shared" si="0"/>
        <v>61116</v>
      </c>
      <c r="I12" s="22">
        <f t="shared" si="1"/>
        <v>0</v>
      </c>
    </row>
    <row r="13" spans="1:9" ht="30">
      <c r="A13" s="6">
        <v>1</v>
      </c>
      <c r="B13" s="19" t="s">
        <v>14</v>
      </c>
      <c r="C13" s="20" t="s">
        <v>15</v>
      </c>
      <c r="D13" s="21">
        <v>867800</v>
      </c>
      <c r="E13" s="21">
        <v>867800</v>
      </c>
      <c r="F13" s="21">
        <v>113500</v>
      </c>
      <c r="G13" s="21">
        <v>181824.43</v>
      </c>
      <c r="H13" s="22">
        <f t="shared" si="0"/>
        <v>68324.43</v>
      </c>
      <c r="I13" s="22">
        <f t="shared" si="1"/>
        <v>160.1977356828194</v>
      </c>
    </row>
    <row r="14" spans="1:9" ht="15">
      <c r="A14" s="6">
        <v>1</v>
      </c>
      <c r="B14" s="19" t="s">
        <v>16</v>
      </c>
      <c r="C14" s="20" t="s">
        <v>17</v>
      </c>
      <c r="D14" s="21">
        <v>660200</v>
      </c>
      <c r="E14" s="21">
        <v>660200</v>
      </c>
      <c r="F14" s="21">
        <v>83500</v>
      </c>
      <c r="G14" s="21">
        <v>161844</v>
      </c>
      <c r="H14" s="22">
        <f t="shared" si="0"/>
        <v>78344</v>
      </c>
      <c r="I14" s="22">
        <f t="shared" si="1"/>
        <v>193.8251497005988</v>
      </c>
    </row>
    <row r="15" spans="1:9" ht="42.75">
      <c r="A15" s="6">
        <v>0</v>
      </c>
      <c r="B15" s="19" t="s">
        <v>18</v>
      </c>
      <c r="C15" s="20" t="s">
        <v>19</v>
      </c>
      <c r="D15" s="21">
        <v>35000</v>
      </c>
      <c r="E15" s="21">
        <v>35000</v>
      </c>
      <c r="F15" s="21">
        <v>3500</v>
      </c>
      <c r="G15" s="21">
        <v>5440</v>
      </c>
      <c r="H15" s="22">
        <f t="shared" si="0"/>
        <v>1940</v>
      </c>
      <c r="I15" s="22">
        <f t="shared" si="1"/>
        <v>155.42857142857142</v>
      </c>
    </row>
    <row r="16" spans="1:9" ht="28.5">
      <c r="A16" s="6">
        <v>0</v>
      </c>
      <c r="B16" s="19" t="s">
        <v>20</v>
      </c>
      <c r="C16" s="20" t="s">
        <v>21</v>
      </c>
      <c r="D16" s="21">
        <v>625200</v>
      </c>
      <c r="E16" s="21">
        <v>625200</v>
      </c>
      <c r="F16" s="21">
        <v>80000</v>
      </c>
      <c r="G16" s="21">
        <v>156404</v>
      </c>
      <c r="H16" s="22">
        <f t="shared" si="0"/>
        <v>76404</v>
      </c>
      <c r="I16" s="22">
        <f t="shared" si="1"/>
        <v>195.505</v>
      </c>
    </row>
    <row r="17" spans="1:9" ht="45">
      <c r="A17" s="6">
        <v>1</v>
      </c>
      <c r="B17" s="19" t="s">
        <v>22</v>
      </c>
      <c r="C17" s="20" t="s">
        <v>23</v>
      </c>
      <c r="D17" s="21">
        <v>207600</v>
      </c>
      <c r="E17" s="21">
        <v>207600</v>
      </c>
      <c r="F17" s="21">
        <v>30000</v>
      </c>
      <c r="G17" s="21">
        <v>19830.43</v>
      </c>
      <c r="H17" s="22">
        <f t="shared" si="0"/>
        <v>-10169.57</v>
      </c>
      <c r="I17" s="22">
        <f t="shared" si="1"/>
        <v>66.10143333333333</v>
      </c>
    </row>
    <row r="18" spans="1:9" ht="57">
      <c r="A18" s="6">
        <v>0</v>
      </c>
      <c r="B18" s="19" t="s">
        <v>24</v>
      </c>
      <c r="C18" s="20" t="s">
        <v>25</v>
      </c>
      <c r="D18" s="21">
        <v>207600</v>
      </c>
      <c r="E18" s="21">
        <v>207600</v>
      </c>
      <c r="F18" s="21">
        <v>30000</v>
      </c>
      <c r="G18" s="21">
        <v>19830.43</v>
      </c>
      <c r="H18" s="22">
        <f t="shared" si="0"/>
        <v>-10169.57</v>
      </c>
      <c r="I18" s="22">
        <f t="shared" si="1"/>
        <v>66.10143333333333</v>
      </c>
    </row>
    <row r="19" spans="1:9" ht="105">
      <c r="A19" s="6">
        <v>1</v>
      </c>
      <c r="B19" s="19" t="s">
        <v>26</v>
      </c>
      <c r="C19" s="20" t="s">
        <v>27</v>
      </c>
      <c r="D19" s="21">
        <v>0</v>
      </c>
      <c r="E19" s="21">
        <v>0</v>
      </c>
      <c r="F19" s="21">
        <v>0</v>
      </c>
      <c r="G19" s="21">
        <v>150</v>
      </c>
      <c r="H19" s="22">
        <f t="shared" si="0"/>
        <v>150</v>
      </c>
      <c r="I19" s="22">
        <f t="shared" si="1"/>
        <v>0</v>
      </c>
    </row>
    <row r="20" spans="1:9" ht="85.5">
      <c r="A20" s="6">
        <v>0</v>
      </c>
      <c r="B20" s="19" t="s">
        <v>26</v>
      </c>
      <c r="C20" s="20" t="s">
        <v>27</v>
      </c>
      <c r="D20" s="21">
        <v>0</v>
      </c>
      <c r="E20" s="21">
        <v>0</v>
      </c>
      <c r="F20" s="21">
        <v>0</v>
      </c>
      <c r="G20" s="21">
        <v>150</v>
      </c>
      <c r="H20" s="22">
        <f t="shared" si="0"/>
        <v>150</v>
      </c>
      <c r="I20" s="22">
        <f t="shared" si="1"/>
        <v>0</v>
      </c>
    </row>
    <row r="21" spans="1:9" ht="15">
      <c r="A21" s="6">
        <v>1</v>
      </c>
      <c r="B21" s="19" t="s">
        <v>28</v>
      </c>
      <c r="C21" s="20" t="s">
        <v>29</v>
      </c>
      <c r="D21" s="21">
        <v>0</v>
      </c>
      <c r="E21" s="21">
        <v>0</v>
      </c>
      <c r="F21" s="21">
        <v>0</v>
      </c>
      <c r="G21" s="21">
        <v>25824.59</v>
      </c>
      <c r="H21" s="22">
        <f t="shared" si="0"/>
        <v>25824.59</v>
      </c>
      <c r="I21" s="22">
        <f t="shared" si="1"/>
        <v>0</v>
      </c>
    </row>
    <row r="22" spans="1:9" ht="15">
      <c r="A22" s="6">
        <v>1</v>
      </c>
      <c r="B22" s="19" t="s">
        <v>30</v>
      </c>
      <c r="C22" s="20" t="s">
        <v>31</v>
      </c>
      <c r="D22" s="21">
        <v>0</v>
      </c>
      <c r="E22" s="21">
        <v>0</v>
      </c>
      <c r="F22" s="21">
        <v>0</v>
      </c>
      <c r="G22" s="21">
        <v>25824.59</v>
      </c>
      <c r="H22" s="22">
        <f t="shared" si="0"/>
        <v>25824.59</v>
      </c>
      <c r="I22" s="22">
        <f t="shared" si="1"/>
        <v>0</v>
      </c>
    </row>
    <row r="23" spans="1:9" ht="15">
      <c r="A23" s="6">
        <v>0</v>
      </c>
      <c r="B23" s="19" t="s">
        <v>32</v>
      </c>
      <c r="C23" s="20" t="s">
        <v>31</v>
      </c>
      <c r="D23" s="21">
        <v>0</v>
      </c>
      <c r="E23" s="21">
        <v>0</v>
      </c>
      <c r="F23" s="21">
        <v>0</v>
      </c>
      <c r="G23" s="21">
        <v>19597.59</v>
      </c>
      <c r="H23" s="22">
        <f t="shared" si="0"/>
        <v>19597.59</v>
      </c>
      <c r="I23" s="22">
        <f t="shared" si="1"/>
        <v>0</v>
      </c>
    </row>
    <row r="24" spans="1:9" ht="85.5">
      <c r="A24" s="6">
        <v>0</v>
      </c>
      <c r="B24" s="19" t="s">
        <v>33</v>
      </c>
      <c r="C24" s="20" t="s">
        <v>34</v>
      </c>
      <c r="D24" s="21">
        <v>0</v>
      </c>
      <c r="E24" s="21">
        <v>0</v>
      </c>
      <c r="F24" s="21">
        <v>0</v>
      </c>
      <c r="G24" s="21">
        <v>6227</v>
      </c>
      <c r="H24" s="22">
        <f t="shared" si="0"/>
        <v>6227</v>
      </c>
      <c r="I24" s="22">
        <f t="shared" si="1"/>
        <v>0</v>
      </c>
    </row>
    <row r="25" spans="1:9" ht="15">
      <c r="A25" s="6">
        <v>1</v>
      </c>
      <c r="B25" s="19" t="s">
        <v>35</v>
      </c>
      <c r="C25" s="20" t="s">
        <v>36</v>
      </c>
      <c r="D25" s="21">
        <v>0</v>
      </c>
      <c r="E25" s="21">
        <v>1179423</v>
      </c>
      <c r="F25" s="21">
        <v>372372.99</v>
      </c>
      <c r="G25" s="21">
        <v>297860.29</v>
      </c>
      <c r="H25" s="22">
        <f t="shared" si="0"/>
        <v>-74512.70000000001</v>
      </c>
      <c r="I25" s="22">
        <f t="shared" si="1"/>
        <v>79.98976778632628</v>
      </c>
    </row>
    <row r="26" spans="1:9" ht="30">
      <c r="A26" s="6">
        <v>1</v>
      </c>
      <c r="B26" s="19" t="s">
        <v>37</v>
      </c>
      <c r="C26" s="20" t="s">
        <v>38</v>
      </c>
      <c r="D26" s="21">
        <v>0</v>
      </c>
      <c r="E26" s="21">
        <v>1179423</v>
      </c>
      <c r="F26" s="21">
        <v>372372.99</v>
      </c>
      <c r="G26" s="21">
        <v>297860.29</v>
      </c>
      <c r="H26" s="22">
        <f t="shared" si="0"/>
        <v>-74512.70000000001</v>
      </c>
      <c r="I26" s="22">
        <f t="shared" si="1"/>
        <v>79.98976778632628</v>
      </c>
    </row>
    <row r="27" spans="1:9" ht="15">
      <c r="A27" s="6">
        <v>0</v>
      </c>
      <c r="B27" s="19" t="s">
        <v>39</v>
      </c>
      <c r="C27" s="20" t="s">
        <v>40</v>
      </c>
      <c r="D27" s="21">
        <v>0</v>
      </c>
      <c r="E27" s="21">
        <v>1179423</v>
      </c>
      <c r="F27" s="21">
        <v>372372.99</v>
      </c>
      <c r="G27" s="21">
        <v>297860.29</v>
      </c>
      <c r="H27" s="22">
        <f t="shared" si="0"/>
        <v>-74512.70000000001</v>
      </c>
      <c r="I27" s="22">
        <f t="shared" si="1"/>
        <v>79.98976778632628</v>
      </c>
    </row>
    <row r="28" spans="1:9" ht="15">
      <c r="A28" s="6">
        <v>1</v>
      </c>
      <c r="B28" s="19" t="s">
        <v>41</v>
      </c>
      <c r="C28" s="20" t="s">
        <v>42</v>
      </c>
      <c r="D28" s="21">
        <v>867800</v>
      </c>
      <c r="E28" s="21">
        <v>867800</v>
      </c>
      <c r="F28" s="21">
        <v>113500</v>
      </c>
      <c r="G28" s="21">
        <v>268765.02</v>
      </c>
      <c r="H28" s="22">
        <f t="shared" si="0"/>
        <v>155265.02000000002</v>
      </c>
      <c r="I28" s="22">
        <f t="shared" si="1"/>
        <v>236.79737444933923</v>
      </c>
    </row>
    <row r="29" spans="1:9" ht="15">
      <c r="A29" s="6">
        <v>1</v>
      </c>
      <c r="B29" s="19" t="s">
        <v>41</v>
      </c>
      <c r="C29" s="20" t="s">
        <v>43</v>
      </c>
      <c r="D29" s="21">
        <v>867800</v>
      </c>
      <c r="E29" s="21">
        <v>2047223</v>
      </c>
      <c r="F29" s="21">
        <v>485872.99</v>
      </c>
      <c r="G29" s="21">
        <v>566625.31</v>
      </c>
      <c r="H29" s="22">
        <f t="shared" si="0"/>
        <v>80752.32000000007</v>
      </c>
      <c r="I29" s="22">
        <f t="shared" si="1"/>
        <v>116.62004714441937</v>
      </c>
    </row>
    <row r="30" spans="2:9" ht="14.25">
      <c r="B30" s="23"/>
      <c r="C30" s="24"/>
      <c r="D30" s="25"/>
      <c r="E30" s="25"/>
      <c r="F30" s="25"/>
      <c r="G30" s="25"/>
      <c r="H30" s="25"/>
      <c r="I30" s="25"/>
    </row>
    <row r="33" spans="3:8" ht="18">
      <c r="C33" s="10" t="s">
        <v>50</v>
      </c>
      <c r="D33" s="10"/>
      <c r="E33" s="10"/>
      <c r="F33" s="10"/>
      <c r="H33" s="11"/>
    </row>
    <row r="34" spans="3:8" ht="18">
      <c r="C34" s="10" t="s">
        <v>52</v>
      </c>
      <c r="D34" s="10"/>
      <c r="E34" s="10"/>
      <c r="F34" s="10"/>
      <c r="G34" s="10" t="s">
        <v>51</v>
      </c>
      <c r="H34" s="11"/>
    </row>
  </sheetData>
  <sheetProtection/>
  <mergeCells count="2">
    <mergeCell ref="D7:G7"/>
    <mergeCell ref="C5:I5"/>
  </mergeCells>
  <conditionalFormatting sqref="B10:B29">
    <cfRule type="expression" priority="1" dxfId="8" stopIfTrue="1">
      <formula>A10=1</formula>
    </cfRule>
  </conditionalFormatting>
  <conditionalFormatting sqref="C10:C29">
    <cfRule type="expression" priority="2" dxfId="8" stopIfTrue="1">
      <formula>A10=1</formula>
    </cfRule>
  </conditionalFormatting>
  <conditionalFormatting sqref="D10:D29">
    <cfRule type="expression" priority="3" dxfId="8" stopIfTrue="1">
      <formula>A10=1</formula>
    </cfRule>
  </conditionalFormatting>
  <conditionalFormatting sqref="E10:E29">
    <cfRule type="expression" priority="4" dxfId="8" stopIfTrue="1">
      <formula>A10=1</formula>
    </cfRule>
  </conditionalFormatting>
  <conditionalFormatting sqref="F10:F29">
    <cfRule type="expression" priority="5" dxfId="8" stopIfTrue="1">
      <formula>A10=1</formula>
    </cfRule>
  </conditionalFormatting>
  <conditionalFormatting sqref="G10:G29">
    <cfRule type="expression" priority="6" dxfId="8" stopIfTrue="1">
      <formula>A10=1</formula>
    </cfRule>
  </conditionalFormatting>
  <conditionalFormatting sqref="H10:H29">
    <cfRule type="expression" priority="7" dxfId="8" stopIfTrue="1">
      <formula>A10=1</formula>
    </cfRule>
  </conditionalFormatting>
  <conditionalFormatting sqref="I10:I29">
    <cfRule type="expression" priority="8" dxfId="8" stopIfTrue="1">
      <formula>A10=1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Mfu251212</dc:creator>
  <cp:keywords/>
  <dc:description/>
  <cp:lastModifiedBy>u251202</cp:lastModifiedBy>
  <cp:lastPrinted>2021-04-19T12:36:38Z</cp:lastPrinted>
  <dcterms:created xsi:type="dcterms:W3CDTF">2021-04-19T11:57:21Z</dcterms:created>
  <dcterms:modified xsi:type="dcterms:W3CDTF">2021-04-23T08:17:52Z</dcterms:modified>
  <cp:category/>
  <cp:version/>
  <cp:contentType/>
  <cp:contentStatus/>
</cp:coreProperties>
</file>